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Năm học 2024 - 2025\Kê giờ phụ trội\"/>
    </mc:Choice>
  </mc:AlternateContent>
  <workbookProtection workbookPassword="EBDD" lockStructure="1"/>
  <bookViews>
    <workbookView xWindow="0" yWindow="0" windowWidth="20400" windowHeight="7650" activeTab="1"/>
  </bookViews>
  <sheets>
    <sheet name="Cả năm" sheetId="4" r:id="rId1"/>
    <sheet name="HKI" sheetId="1" r:id="rId2"/>
  </sheets>
  <calcPr calcId="162913"/>
</workbook>
</file>

<file path=xl/calcChain.xml><?xml version="1.0" encoding="utf-8"?>
<calcChain xmlns="http://schemas.openxmlformats.org/spreadsheetml/2006/main">
  <c r="I16" i="4" l="1"/>
  <c r="I15" i="1"/>
  <c r="I16" i="1"/>
  <c r="J16" i="1" s="1"/>
  <c r="I17" i="1"/>
  <c r="J17" i="1" s="1"/>
  <c r="I18" i="1"/>
  <c r="J18" i="1" s="1"/>
  <c r="I19" i="1"/>
  <c r="J19" i="1" s="1"/>
  <c r="I20" i="1"/>
  <c r="I21" i="1"/>
  <c r="J21" i="1" s="1"/>
  <c r="I22" i="1"/>
  <c r="J22" i="1" s="1"/>
  <c r="I23" i="1"/>
  <c r="J23" i="1" s="1"/>
  <c r="I24" i="1"/>
  <c r="I25" i="1"/>
  <c r="J25" i="1" s="1"/>
  <c r="I26" i="1"/>
  <c r="J26" i="1" s="1"/>
  <c r="I27" i="1"/>
  <c r="J27" i="1" s="1"/>
  <c r="I28" i="1"/>
  <c r="I29" i="1"/>
  <c r="J29" i="1" s="1"/>
  <c r="I30" i="1"/>
  <c r="J30" i="1" s="1"/>
  <c r="I31" i="1"/>
  <c r="J31" i="1" s="1"/>
  <c r="I32" i="1"/>
  <c r="J32" i="1" s="1"/>
  <c r="I33" i="1"/>
  <c r="J33" i="1" s="1"/>
  <c r="H30" i="4"/>
  <c r="G30" i="4"/>
  <c r="F30" i="4"/>
  <c r="C30" i="4"/>
  <c r="C34" i="1"/>
  <c r="C31" i="4" s="1"/>
  <c r="H34" i="1"/>
  <c r="H31" i="4" s="1"/>
  <c r="G34" i="1"/>
  <c r="G31" i="4" s="1"/>
  <c r="I15" i="4"/>
  <c r="J15" i="4" s="1"/>
  <c r="J16" i="4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14" i="4"/>
  <c r="J14" i="4" s="1"/>
  <c r="J20" i="1"/>
  <c r="J24" i="1"/>
  <c r="J28" i="1"/>
  <c r="E30" i="4"/>
  <c r="D30" i="4"/>
  <c r="E34" i="1"/>
  <c r="E31" i="4" s="1"/>
  <c r="F34" i="1"/>
  <c r="F31" i="4" s="1"/>
  <c r="D34" i="1"/>
  <c r="D31" i="4" s="1"/>
  <c r="I34" i="1" l="1"/>
  <c r="H32" i="4"/>
  <c r="C32" i="4"/>
  <c r="G32" i="4"/>
  <c r="I31" i="4"/>
  <c r="J31" i="4" s="1"/>
  <c r="F32" i="4"/>
  <c r="E32" i="4"/>
  <c r="D32" i="4"/>
  <c r="J15" i="1"/>
  <c r="I30" i="4"/>
  <c r="J30" i="4" s="1"/>
  <c r="J34" i="1" l="1"/>
  <c r="I32" i="4"/>
  <c r="J32" i="4"/>
</calcChain>
</file>

<file path=xl/sharedStrings.xml><?xml version="1.0" encoding="utf-8"?>
<sst xmlns="http://schemas.openxmlformats.org/spreadsheetml/2006/main" count="57" uniqueCount="36">
  <si>
    <t xml:space="preserve">                                                                                       </t>
  </si>
  <si>
    <t>BẢNG KÊ KHAI GIỜ DẠY</t>
  </si>
  <si>
    <t>Tổng số tiết quy định: ……………tiết/HKI. Tổng số tiết thực hiện: ………… tiết/HKI.</t>
  </si>
  <si>
    <t>Tuần</t>
  </si>
  <si>
    <t>Số tiết quy định</t>
  </si>
  <si>
    <t>Số tiết đã thực hiện</t>
  </si>
  <si>
    <t>Thực dạy</t>
  </si>
  <si>
    <t>Kiêm nhiệm</t>
  </si>
  <si>
    <t>Dạy thay</t>
  </si>
  <si>
    <t>Tổng số tiết</t>
  </si>
  <si>
    <t>Số tiết phụ trội</t>
  </si>
  <si>
    <t>Ghi chú</t>
  </si>
  <si>
    <t>SỞ GDĐT LÂM ĐỒNG</t>
  </si>
  <si>
    <t>TRƯỜNG THPT LỘC THANH</t>
  </si>
  <si>
    <t>CỘNG HOÀ XÃ HỘI CHỦ NGHĨA VIỆT NAM</t>
  </si>
  <si>
    <t>Độc lập - Tự do - Hạnh phúc</t>
  </si>
  <si>
    <t>TỔNG</t>
  </si>
  <si>
    <t>TỔNG HKII</t>
  </si>
  <si>
    <t>TỔNG CẢ NĂM</t>
  </si>
  <si>
    <t>TỔNG HKI</t>
  </si>
  <si>
    <t>Họ và tên: …………………………...  Chức vụ:………  Giảng dạy môn: …………….</t>
  </si>
  <si>
    <t>Dạy bù</t>
  </si>
  <si>
    <t>HS lương: ………….. Dạy lớp: ……………...……………….  Kiêm nhiệm: ……………………..</t>
  </si>
  <si>
    <t>HS lương: ……….. Dạy lớp:……………….. Kiêm nhiệm: …………….</t>
  </si>
  <si>
    <t>Tổng số tiết quy định:  ……..tiết/HKII. Tổng số tiết thực hiện: ………….. tiết/HKII.</t>
  </si>
  <si>
    <t>Tổng số tiết quy định: …………..tiết/CN. Tổng số tiết thực hiện: …………. tiết/CN.</t>
  </si>
  <si>
    <t>Họ và tên:………………………..           Chức vụ: ……….       Giảng dạy môn: ………..</t>
  </si>
  <si>
    <t>Tổng số tiết được phân công giảng dạy và kiêm nhiệm</t>
  </si>
  <si>
    <t>PHÓ HIỆU TRƯỞNG</t>
  </si>
  <si>
    <t>Trần Thạch Cẩm</t>
  </si>
  <si>
    <t>KT. HIỆU TRƯỞNG</t>
  </si>
  <si>
    <t xml:space="preserve"> DUYỆT CỦA HIỆU TRƯỞNG          TỔ CHUYÊN MÔN                     NGƯỜI KÊ KHAI</t>
  </si>
  <si>
    <t>TÔI KÊ KHAI GIỜ PHỤ TRỘI HK I,  NĂM HỌC 2024 - 2025  NHƯ SAU:</t>
  </si>
  <si>
    <t xml:space="preserve">                                                                                     Bảo Lộc, ngày 22 tháng 5 năm 2025</t>
  </si>
  <si>
    <t>TÔI KÊ KHAI GIỜ PHỤ TRỘI HK II VÀ CẢ NĂM,  NĂM HỌC 2024 - 2025  NHƯ SAU:</t>
  </si>
  <si>
    <t xml:space="preserve">                                                                                                           Bảo Lộc, ngày 32 tháng 5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</si>
</sst>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0" fillId="2" borderId="1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8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5" fillId="0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</xf>
    <xf numFmtId="0" fontId="9" fillId="2" borderId="0" xfId="0" applyFont="1" applyFill="1"/>
    <xf numFmtId="0" fontId="9" fillId="0" borderId="0" xfId="0" applyFont="1" applyFill="1"/>
    <xf numFmtId="0" fontId="9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0" xfId="0" applyFont="1" applyAlignment="1"/>
    <xf numFmtId="0" fontId="8" fillId="0" borderId="1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2</xdr:row>
      <xdr:rowOff>38100</xdr:rowOff>
    </xdr:from>
    <xdr:to>
      <xdr:col>3</xdr:col>
      <xdr:colOff>752475</xdr:colOff>
      <xdr:row>2</xdr:row>
      <xdr:rowOff>39688</xdr:rowOff>
    </xdr:to>
    <xdr:cxnSp macro="">
      <xdr:nvCxnSpPr>
        <xdr:cNvPr id="4" name="Straight Connector 3"/>
        <xdr:cNvCxnSpPr/>
      </xdr:nvCxnSpPr>
      <xdr:spPr>
        <a:xfrm>
          <a:off x="714375" y="457200"/>
          <a:ext cx="12287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295275</xdr:colOff>
      <xdr:row>2</xdr:row>
      <xdr:rowOff>66675</xdr:rowOff>
    </xdr:from>
    <xdr:to>
      <xdr:col>10</xdr:col>
      <xdr:colOff>133350</xdr:colOff>
      <xdr:row>2</xdr:row>
      <xdr:rowOff>68263</xdr:rowOff>
    </xdr:to>
    <xdr:cxnSp macro="">
      <xdr:nvCxnSpPr>
        <xdr:cNvPr id="8" name="Straight Connector 7"/>
        <xdr:cNvCxnSpPr/>
      </xdr:nvCxnSpPr>
      <xdr:spPr>
        <a:xfrm>
          <a:off x="3943350" y="485775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2</xdr:row>
      <xdr:rowOff>38100</xdr:rowOff>
    </xdr:from>
    <xdr:to>
      <xdr:col>10</xdr:col>
      <xdr:colOff>9525</xdr:colOff>
      <xdr:row>2</xdr:row>
      <xdr:rowOff>39688</xdr:rowOff>
    </xdr:to>
    <xdr:cxnSp macro="">
      <xdr:nvCxnSpPr>
        <xdr:cNvPr id="4" name="Straight Connector 3"/>
        <xdr:cNvCxnSpPr/>
      </xdr:nvCxnSpPr>
      <xdr:spPr>
        <a:xfrm>
          <a:off x="4067175" y="457200"/>
          <a:ext cx="138112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314325</xdr:colOff>
      <xdr:row>2</xdr:row>
      <xdr:rowOff>19050</xdr:rowOff>
    </xdr:from>
    <xdr:to>
      <xdr:col>3</xdr:col>
      <xdr:colOff>790575</xdr:colOff>
      <xdr:row>2</xdr:row>
      <xdr:rowOff>20638</xdr:rowOff>
    </xdr:to>
    <xdr:cxnSp macro="">
      <xdr:nvCxnSpPr>
        <xdr:cNvPr id="6" name="Straight Connector 5"/>
        <xdr:cNvCxnSpPr/>
      </xdr:nvCxnSpPr>
      <xdr:spPr>
        <a:xfrm>
          <a:off x="771525" y="438150"/>
          <a:ext cx="1400175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22" workbookViewId="0">
      <selection activeCell="N35" sqref="N35"/>
    </sheetView>
  </sheetViews>
  <sheetFormatPr defaultRowHeight="15" x14ac:dyDescent="0.25"/>
  <cols>
    <col min="1" max="1" width="8.7109375" customWidth="1"/>
    <col min="2" max="2" width="4.140625" customWidth="1"/>
    <col min="3" max="3" width="7.7109375" customWidth="1"/>
    <col min="4" max="4" width="15.85546875" customWidth="1"/>
    <col min="5" max="5" width="6.42578125" customWidth="1"/>
    <col min="6" max="6" width="8" customWidth="1"/>
    <col min="7" max="7" width="6.5703125" customWidth="1"/>
    <col min="8" max="8" width="5.7109375" customWidth="1"/>
    <col min="9" max="9" width="8.42578125" customWidth="1"/>
    <col min="10" max="10" width="9" customWidth="1"/>
    <col min="11" max="11" width="20" customWidth="1"/>
  </cols>
  <sheetData>
    <row r="1" spans="1:13" ht="16.5" customHeight="1" x14ac:dyDescent="0.25">
      <c r="A1" s="43" t="s">
        <v>12</v>
      </c>
      <c r="B1" s="43"/>
      <c r="C1" s="43"/>
      <c r="D1" s="43"/>
      <c r="E1" s="43"/>
      <c r="F1" s="36" t="s">
        <v>14</v>
      </c>
      <c r="G1" s="36"/>
      <c r="H1" s="36"/>
      <c r="I1" s="36"/>
      <c r="J1" s="36"/>
      <c r="K1" s="36"/>
    </row>
    <row r="2" spans="1:13" ht="16.5" customHeight="1" x14ac:dyDescent="0.25">
      <c r="A2" s="36" t="s">
        <v>13</v>
      </c>
      <c r="B2" s="36"/>
      <c r="C2" s="36"/>
      <c r="D2" s="36"/>
      <c r="E2" s="36"/>
      <c r="F2" s="36" t="s">
        <v>15</v>
      </c>
      <c r="G2" s="36"/>
      <c r="H2" s="36"/>
      <c r="I2" s="36"/>
      <c r="J2" s="36"/>
      <c r="K2" s="36"/>
    </row>
    <row r="3" spans="1:13" ht="16.5" x14ac:dyDescent="0.25">
      <c r="B3" s="10" t="s">
        <v>0</v>
      </c>
      <c r="C3" s="18"/>
    </row>
    <row r="4" spans="1:13" ht="23.25" customHeight="1" x14ac:dyDescent="0.3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6"/>
    </row>
    <row r="6" spans="1:13" ht="19.5" customHeight="1" x14ac:dyDescent="0.25">
      <c r="A6" s="44" t="s">
        <v>26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7"/>
    </row>
    <row r="7" spans="1:13" ht="19.5" customHeight="1" x14ac:dyDescent="0.25">
      <c r="A7" s="44" t="s">
        <v>23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7"/>
    </row>
    <row r="8" spans="1:13" ht="19.5" customHeight="1" x14ac:dyDescent="0.25">
      <c r="A8" s="44" t="s">
        <v>24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7"/>
    </row>
    <row r="9" spans="1:13" ht="16.5" x14ac:dyDescent="0.25">
      <c r="A9" s="44" t="s">
        <v>25</v>
      </c>
      <c r="B9" s="44"/>
      <c r="C9" s="44"/>
      <c r="D9" s="44"/>
      <c r="E9" s="44"/>
      <c r="F9" s="44"/>
      <c r="G9" s="44"/>
      <c r="H9" s="44"/>
      <c r="I9" s="44"/>
      <c r="J9" s="44"/>
      <c r="K9" s="44"/>
    </row>
    <row r="10" spans="1:13" ht="21" customHeight="1" x14ac:dyDescent="0.25">
      <c r="A10" s="45" t="s">
        <v>34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8"/>
    </row>
    <row r="12" spans="1:13" ht="18" customHeight="1" x14ac:dyDescent="0.25">
      <c r="A12" s="39" t="s">
        <v>3</v>
      </c>
      <c r="B12" s="40"/>
      <c r="C12" s="31" t="s">
        <v>4</v>
      </c>
      <c r="D12" s="33" t="s">
        <v>27</v>
      </c>
      <c r="E12" s="35" t="s">
        <v>5</v>
      </c>
      <c r="F12" s="35"/>
      <c r="G12" s="35"/>
      <c r="H12" s="35"/>
      <c r="I12" s="35"/>
      <c r="J12" s="35" t="s">
        <v>10</v>
      </c>
      <c r="K12" s="31" t="s">
        <v>11</v>
      </c>
      <c r="L12" s="2"/>
      <c r="M12" s="2"/>
    </row>
    <row r="13" spans="1:13" ht="62.25" customHeight="1" x14ac:dyDescent="0.25">
      <c r="A13" s="41"/>
      <c r="B13" s="42"/>
      <c r="C13" s="32"/>
      <c r="D13" s="34"/>
      <c r="E13" s="3" t="s">
        <v>6</v>
      </c>
      <c r="F13" s="3" t="s">
        <v>7</v>
      </c>
      <c r="G13" s="3" t="s">
        <v>8</v>
      </c>
      <c r="H13" s="15" t="s">
        <v>21</v>
      </c>
      <c r="I13" s="3" t="s">
        <v>9</v>
      </c>
      <c r="J13" s="35"/>
      <c r="K13" s="32"/>
      <c r="L13" s="2"/>
      <c r="M13" s="2"/>
    </row>
    <row r="14" spans="1:13" ht="18" customHeight="1" x14ac:dyDescent="0.25">
      <c r="A14" s="38">
        <v>20</v>
      </c>
      <c r="B14" s="38"/>
      <c r="C14" s="5">
        <v>17</v>
      </c>
      <c r="D14" s="4"/>
      <c r="E14" s="4"/>
      <c r="F14" s="4"/>
      <c r="G14" s="4"/>
      <c r="H14" s="4"/>
      <c r="I14" s="16">
        <f>SUM(E14:H14)</f>
        <v>0</v>
      </c>
      <c r="J14" s="16">
        <f>I14-C14</f>
        <v>-17</v>
      </c>
      <c r="K14" s="4"/>
    </row>
    <row r="15" spans="1:13" ht="18" customHeight="1" x14ac:dyDescent="0.25">
      <c r="A15" s="38">
        <v>21</v>
      </c>
      <c r="B15" s="38"/>
      <c r="C15" s="5">
        <v>17</v>
      </c>
      <c r="D15" s="4"/>
      <c r="E15" s="4"/>
      <c r="F15" s="4"/>
      <c r="G15" s="4"/>
      <c r="H15" s="4"/>
      <c r="I15" s="16">
        <f t="shared" ref="I15:I29" si="0">SUM(E15:H15)</f>
        <v>0</v>
      </c>
      <c r="J15" s="16">
        <f t="shared" ref="J15:J30" si="1">I15-C15</f>
        <v>-17</v>
      </c>
      <c r="K15" s="4"/>
    </row>
    <row r="16" spans="1:13" ht="18" customHeight="1" x14ac:dyDescent="0.25">
      <c r="A16" s="38">
        <v>22</v>
      </c>
      <c r="B16" s="38"/>
      <c r="C16" s="5">
        <v>17</v>
      </c>
      <c r="D16" s="4"/>
      <c r="E16" s="4"/>
      <c r="F16" s="4"/>
      <c r="G16" s="4"/>
      <c r="H16" s="4"/>
      <c r="I16" s="16">
        <f>SUM(E16:H16)</f>
        <v>0</v>
      </c>
      <c r="J16" s="16">
        <f t="shared" si="1"/>
        <v>-17</v>
      </c>
      <c r="K16" s="4"/>
    </row>
    <row r="17" spans="1:11" ht="18" customHeight="1" x14ac:dyDescent="0.25">
      <c r="A17" s="38">
        <v>23</v>
      </c>
      <c r="B17" s="38"/>
      <c r="C17" s="5">
        <v>17</v>
      </c>
      <c r="D17" s="4"/>
      <c r="E17" s="4"/>
      <c r="F17" s="4"/>
      <c r="G17" s="4"/>
      <c r="H17" s="4"/>
      <c r="I17" s="16">
        <f t="shared" si="0"/>
        <v>0</v>
      </c>
      <c r="J17" s="16">
        <f t="shared" si="1"/>
        <v>-17</v>
      </c>
      <c r="K17" s="4"/>
    </row>
    <row r="18" spans="1:11" ht="18" customHeight="1" x14ac:dyDescent="0.25">
      <c r="A18" s="38">
        <v>24</v>
      </c>
      <c r="B18" s="38"/>
      <c r="C18" s="5">
        <v>17</v>
      </c>
      <c r="D18" s="4"/>
      <c r="E18" s="4"/>
      <c r="F18" s="4"/>
      <c r="G18" s="4"/>
      <c r="H18" s="4"/>
      <c r="I18" s="16">
        <f t="shared" si="0"/>
        <v>0</v>
      </c>
      <c r="J18" s="16">
        <f t="shared" si="1"/>
        <v>-17</v>
      </c>
      <c r="K18" s="4"/>
    </row>
    <row r="19" spans="1:11" ht="18" customHeight="1" x14ac:dyDescent="0.25">
      <c r="A19" s="38">
        <v>25</v>
      </c>
      <c r="B19" s="38"/>
      <c r="C19" s="5">
        <v>17</v>
      </c>
      <c r="D19" s="4"/>
      <c r="E19" s="4"/>
      <c r="F19" s="4"/>
      <c r="G19" s="4"/>
      <c r="H19" s="4"/>
      <c r="I19" s="16">
        <f t="shared" si="0"/>
        <v>0</v>
      </c>
      <c r="J19" s="16">
        <f t="shared" si="1"/>
        <v>-17</v>
      </c>
      <c r="K19" s="4"/>
    </row>
    <row r="20" spans="1:11" ht="18" customHeight="1" x14ac:dyDescent="0.25">
      <c r="A20" s="38">
        <v>26</v>
      </c>
      <c r="B20" s="38"/>
      <c r="C20" s="5">
        <v>17</v>
      </c>
      <c r="D20" s="4"/>
      <c r="E20" s="4"/>
      <c r="F20" s="4"/>
      <c r="G20" s="4"/>
      <c r="H20" s="4"/>
      <c r="I20" s="16">
        <f t="shared" si="0"/>
        <v>0</v>
      </c>
      <c r="J20" s="16">
        <f t="shared" si="1"/>
        <v>-17</v>
      </c>
      <c r="K20" s="4"/>
    </row>
    <row r="21" spans="1:11" ht="18" customHeight="1" x14ac:dyDescent="0.25">
      <c r="A21" s="38">
        <v>27</v>
      </c>
      <c r="B21" s="38"/>
      <c r="C21" s="5">
        <v>17</v>
      </c>
      <c r="D21" s="4"/>
      <c r="E21" s="4"/>
      <c r="F21" s="4"/>
      <c r="G21" s="4"/>
      <c r="H21" s="4"/>
      <c r="I21" s="16">
        <f t="shared" si="0"/>
        <v>0</v>
      </c>
      <c r="J21" s="16">
        <f t="shared" si="1"/>
        <v>-17</v>
      </c>
      <c r="K21" s="4"/>
    </row>
    <row r="22" spans="1:11" ht="18" customHeight="1" x14ac:dyDescent="0.25">
      <c r="A22" s="38">
        <v>28</v>
      </c>
      <c r="B22" s="38"/>
      <c r="C22" s="5">
        <v>17</v>
      </c>
      <c r="D22" s="4"/>
      <c r="E22" s="4"/>
      <c r="F22" s="4"/>
      <c r="G22" s="4"/>
      <c r="H22" s="4"/>
      <c r="I22" s="16">
        <f t="shared" si="0"/>
        <v>0</v>
      </c>
      <c r="J22" s="16">
        <f t="shared" si="1"/>
        <v>-17</v>
      </c>
      <c r="K22" s="4"/>
    </row>
    <row r="23" spans="1:11" ht="18" customHeight="1" x14ac:dyDescent="0.25">
      <c r="A23" s="38">
        <v>29</v>
      </c>
      <c r="B23" s="38"/>
      <c r="C23" s="5">
        <v>17</v>
      </c>
      <c r="D23" s="4"/>
      <c r="E23" s="4"/>
      <c r="F23" s="4"/>
      <c r="G23" s="4"/>
      <c r="H23" s="4"/>
      <c r="I23" s="16">
        <f t="shared" si="0"/>
        <v>0</v>
      </c>
      <c r="J23" s="16">
        <f t="shared" si="1"/>
        <v>-17</v>
      </c>
      <c r="K23" s="4"/>
    </row>
    <row r="24" spans="1:11" ht="18" customHeight="1" x14ac:dyDescent="0.25">
      <c r="A24" s="38">
        <v>30</v>
      </c>
      <c r="B24" s="38"/>
      <c r="C24" s="5">
        <v>17</v>
      </c>
      <c r="D24" s="4"/>
      <c r="E24" s="4"/>
      <c r="F24" s="4"/>
      <c r="G24" s="4"/>
      <c r="H24" s="4"/>
      <c r="I24" s="16">
        <f t="shared" si="0"/>
        <v>0</v>
      </c>
      <c r="J24" s="16">
        <f t="shared" si="1"/>
        <v>-17</v>
      </c>
      <c r="K24" s="4"/>
    </row>
    <row r="25" spans="1:11" ht="18" customHeight="1" x14ac:dyDescent="0.25">
      <c r="A25" s="38">
        <v>31</v>
      </c>
      <c r="B25" s="38"/>
      <c r="C25" s="5">
        <v>17</v>
      </c>
      <c r="D25" s="4"/>
      <c r="E25" s="4"/>
      <c r="F25" s="4"/>
      <c r="G25" s="4"/>
      <c r="H25" s="4"/>
      <c r="I25" s="16">
        <f t="shared" si="0"/>
        <v>0</v>
      </c>
      <c r="J25" s="16">
        <f t="shared" si="1"/>
        <v>-17</v>
      </c>
      <c r="K25" s="4"/>
    </row>
    <row r="26" spans="1:11" ht="18" customHeight="1" x14ac:dyDescent="0.25">
      <c r="A26" s="38">
        <v>32</v>
      </c>
      <c r="B26" s="38"/>
      <c r="C26" s="5">
        <v>17</v>
      </c>
      <c r="D26" s="4"/>
      <c r="E26" s="4"/>
      <c r="F26" s="4"/>
      <c r="G26" s="4"/>
      <c r="H26" s="4"/>
      <c r="I26" s="16">
        <f t="shared" si="0"/>
        <v>0</v>
      </c>
      <c r="J26" s="16">
        <f t="shared" si="1"/>
        <v>-17</v>
      </c>
      <c r="K26" s="4"/>
    </row>
    <row r="27" spans="1:11" ht="18" customHeight="1" x14ac:dyDescent="0.25">
      <c r="A27" s="38">
        <v>33</v>
      </c>
      <c r="B27" s="38"/>
      <c r="C27" s="5">
        <v>17</v>
      </c>
      <c r="D27" s="5"/>
      <c r="E27" s="4"/>
      <c r="F27" s="4"/>
      <c r="G27" s="4"/>
      <c r="H27" s="4"/>
      <c r="I27" s="16">
        <f t="shared" si="0"/>
        <v>0</v>
      </c>
      <c r="J27" s="16">
        <f t="shared" si="1"/>
        <v>-17</v>
      </c>
      <c r="K27" s="4"/>
    </row>
    <row r="28" spans="1:11" ht="18" customHeight="1" x14ac:dyDescent="0.25">
      <c r="A28" s="38">
        <v>34</v>
      </c>
      <c r="B28" s="38"/>
      <c r="C28" s="5">
        <v>17</v>
      </c>
      <c r="D28" s="5"/>
      <c r="E28" s="4"/>
      <c r="F28" s="4"/>
      <c r="G28" s="4"/>
      <c r="H28" s="4"/>
      <c r="I28" s="16">
        <f t="shared" si="0"/>
        <v>0</v>
      </c>
      <c r="J28" s="16">
        <f t="shared" si="1"/>
        <v>-17</v>
      </c>
      <c r="K28" s="4"/>
    </row>
    <row r="29" spans="1:11" ht="18" customHeight="1" x14ac:dyDescent="0.25">
      <c r="A29" s="38">
        <v>35</v>
      </c>
      <c r="B29" s="38"/>
      <c r="C29" s="5">
        <v>17</v>
      </c>
      <c r="D29" s="5"/>
      <c r="E29" s="4"/>
      <c r="F29" s="4"/>
      <c r="G29" s="4"/>
      <c r="H29" s="4"/>
      <c r="I29" s="16">
        <f t="shared" si="0"/>
        <v>0</v>
      </c>
      <c r="J29" s="16">
        <f t="shared" si="1"/>
        <v>-17</v>
      </c>
      <c r="K29" s="4"/>
    </row>
    <row r="30" spans="1:11" x14ac:dyDescent="0.25">
      <c r="A30" s="48" t="s">
        <v>17</v>
      </c>
      <c r="B30" s="48"/>
      <c r="C30" s="19">
        <f t="shared" ref="C30:I30" si="2">SUM(C14:C29)</f>
        <v>272</v>
      </c>
      <c r="D30" s="9">
        <f t="shared" si="2"/>
        <v>0</v>
      </c>
      <c r="E30" s="9">
        <f t="shared" si="2"/>
        <v>0</v>
      </c>
      <c r="F30" s="9">
        <f t="shared" si="2"/>
        <v>0</v>
      </c>
      <c r="G30" s="13">
        <f t="shared" si="2"/>
        <v>0</v>
      </c>
      <c r="H30" s="9">
        <f t="shared" si="2"/>
        <v>0</v>
      </c>
      <c r="I30" s="16">
        <f t="shared" si="2"/>
        <v>0</v>
      </c>
      <c r="J30" s="16">
        <f t="shared" si="1"/>
        <v>-272</v>
      </c>
      <c r="K30" s="4"/>
    </row>
    <row r="31" spans="1:11" s="11" customFormat="1" x14ac:dyDescent="0.25">
      <c r="A31" s="48" t="s">
        <v>19</v>
      </c>
      <c r="B31" s="48"/>
      <c r="C31" s="20">
        <f>HKI!C34</f>
        <v>323</v>
      </c>
      <c r="D31" s="20">
        <f>HKI!D34</f>
        <v>0</v>
      </c>
      <c r="E31" s="20">
        <f>HKI!E34</f>
        <v>0</v>
      </c>
      <c r="F31" s="20">
        <f>HKI!F34</f>
        <v>0</v>
      </c>
      <c r="G31" s="20">
        <f>HKI!G34</f>
        <v>0</v>
      </c>
      <c r="H31" s="20">
        <f>HKI!H34</f>
        <v>0</v>
      </c>
      <c r="I31" s="16">
        <f>SUM(E31:H31)</f>
        <v>0</v>
      </c>
      <c r="J31" s="16">
        <f>I31-C31</f>
        <v>-323</v>
      </c>
      <c r="K31" s="14"/>
    </row>
    <row r="32" spans="1:11" x14ac:dyDescent="0.25">
      <c r="A32" s="48" t="s">
        <v>18</v>
      </c>
      <c r="B32" s="48"/>
      <c r="C32" s="19">
        <f>C30+C31</f>
        <v>595</v>
      </c>
      <c r="D32" s="9">
        <f>D30+D31</f>
        <v>0</v>
      </c>
      <c r="E32" s="9">
        <f t="shared" ref="E32:J32" si="3">E30+E31</f>
        <v>0</v>
      </c>
      <c r="F32" s="9">
        <f t="shared" si="3"/>
        <v>0</v>
      </c>
      <c r="G32" s="13">
        <f t="shared" si="3"/>
        <v>0</v>
      </c>
      <c r="H32" s="9">
        <f t="shared" si="3"/>
        <v>0</v>
      </c>
      <c r="I32" s="16">
        <f t="shared" si="3"/>
        <v>0</v>
      </c>
      <c r="J32" s="16">
        <f t="shared" si="3"/>
        <v>-595</v>
      </c>
      <c r="K32" s="4"/>
    </row>
    <row r="33" spans="1:11" ht="16.5" x14ac:dyDescent="0.25">
      <c r="A33" s="47" t="s">
        <v>35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</row>
    <row r="34" spans="1:11" ht="16.5" x14ac:dyDescent="0.25">
      <c r="A34" s="46" t="s">
        <v>31</v>
      </c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1:11" ht="16.5" x14ac:dyDescent="0.25">
      <c r="A35" s="45" t="s">
        <v>30</v>
      </c>
      <c r="B35" s="45"/>
      <c r="C35" s="45"/>
      <c r="D35" s="45"/>
      <c r="E35" s="29"/>
    </row>
    <row r="36" spans="1:11" ht="16.5" x14ac:dyDescent="0.25">
      <c r="A36" s="45" t="s">
        <v>28</v>
      </c>
      <c r="B36" s="45"/>
      <c r="C36" s="45"/>
      <c r="D36" s="45"/>
      <c r="E36" s="29"/>
    </row>
    <row r="41" spans="1:11" x14ac:dyDescent="0.25">
      <c r="A41" s="36" t="s">
        <v>29</v>
      </c>
      <c r="B41" s="36"/>
      <c r="C41" s="36"/>
      <c r="D41" s="36"/>
      <c r="E41" s="30"/>
    </row>
  </sheetData>
  <protectedRanges>
    <protectedRange sqref="K14:K32" name="Range5"/>
    <protectedRange sqref="A42:K42" name="Range4"/>
    <protectedRange sqref="C14:H29" name="Range1"/>
    <protectedRange sqref="A6:K9" name="Range6"/>
    <protectedRange sqref="A35:E41 J33:K41 A33:I34" name="Range3_1"/>
  </protectedRanges>
  <mergeCells count="40">
    <mergeCell ref="A41:D41"/>
    <mergeCell ref="A29:B29"/>
    <mergeCell ref="A23:B23"/>
    <mergeCell ref="A24:B24"/>
    <mergeCell ref="A25:B25"/>
    <mergeCell ref="A26:B26"/>
    <mergeCell ref="A27:B27"/>
    <mergeCell ref="A34:K34"/>
    <mergeCell ref="A33:K33"/>
    <mergeCell ref="A31:B31"/>
    <mergeCell ref="A32:B32"/>
    <mergeCell ref="A30:B30"/>
    <mergeCell ref="A35:D35"/>
    <mergeCell ref="A36:D36"/>
    <mergeCell ref="A19:B19"/>
    <mergeCell ref="A20:B20"/>
    <mergeCell ref="A21:B21"/>
    <mergeCell ref="A22:B22"/>
    <mergeCell ref="A28:B28"/>
    <mergeCell ref="F1:K1"/>
    <mergeCell ref="A2:E2"/>
    <mergeCell ref="F2:K2"/>
    <mergeCell ref="A4:K4"/>
    <mergeCell ref="A18:B18"/>
    <mergeCell ref="A12:B13"/>
    <mergeCell ref="A14:B14"/>
    <mergeCell ref="A15:B15"/>
    <mergeCell ref="A16:B16"/>
    <mergeCell ref="A1:E1"/>
    <mergeCell ref="A17:B17"/>
    <mergeCell ref="A6:K6"/>
    <mergeCell ref="A7:K7"/>
    <mergeCell ref="A8:K8"/>
    <mergeCell ref="A9:K9"/>
    <mergeCell ref="A10:K10"/>
    <mergeCell ref="K12:K13"/>
    <mergeCell ref="D12:D13"/>
    <mergeCell ref="E12:I12"/>
    <mergeCell ref="J12:J13"/>
    <mergeCell ref="C12:C13"/>
  </mergeCells>
  <pageMargins left="0.3" right="0.24" top="0.32" bottom="0.3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"/>
  <sheetViews>
    <sheetView tabSelected="1" topLeftCell="A25" workbookViewId="0">
      <selection activeCell="K40" sqref="K40"/>
    </sheetView>
  </sheetViews>
  <sheetFormatPr defaultRowHeight="15" x14ac:dyDescent="0.25"/>
  <cols>
    <col min="1" max="1" width="6.85546875" customWidth="1"/>
    <col min="2" max="2" width="1.28515625" customWidth="1"/>
    <col min="3" max="3" width="6.85546875" customWidth="1"/>
    <col min="4" max="4" width="16" customWidth="1"/>
    <col min="5" max="5" width="6.5703125" customWidth="1"/>
    <col min="6" max="6" width="8" customWidth="1"/>
    <col min="7" max="7" width="7.42578125" customWidth="1"/>
    <col min="8" max="8" width="6.28515625" customWidth="1"/>
    <col min="9" max="9" width="7.7109375" customWidth="1"/>
    <col min="10" max="10" width="8.85546875" customWidth="1"/>
    <col min="11" max="11" width="17" customWidth="1"/>
  </cols>
  <sheetData>
    <row r="1" spans="1:13" ht="16.5" customHeight="1" x14ac:dyDescent="0.25">
      <c r="A1" s="43" t="s">
        <v>12</v>
      </c>
      <c r="B1" s="43"/>
      <c r="C1" s="43"/>
      <c r="D1" s="43"/>
      <c r="E1" s="43"/>
      <c r="F1" s="36" t="s">
        <v>14</v>
      </c>
      <c r="G1" s="36"/>
      <c r="H1" s="36"/>
      <c r="I1" s="36"/>
      <c r="J1" s="36"/>
      <c r="K1" s="36"/>
    </row>
    <row r="2" spans="1:13" ht="16.5" customHeight="1" x14ac:dyDescent="0.25">
      <c r="A2" s="36" t="s">
        <v>13</v>
      </c>
      <c r="B2" s="36"/>
      <c r="C2" s="36"/>
      <c r="D2" s="36"/>
      <c r="E2" s="36"/>
      <c r="F2" s="36" t="s">
        <v>15</v>
      </c>
      <c r="G2" s="36"/>
      <c r="H2" s="36"/>
      <c r="I2" s="36"/>
      <c r="J2" s="36"/>
      <c r="K2" s="36"/>
    </row>
    <row r="3" spans="1:13" ht="16.5" x14ac:dyDescent="0.25">
      <c r="B3" s="1" t="s">
        <v>0</v>
      </c>
      <c r="C3" s="17"/>
    </row>
    <row r="5" spans="1:13" ht="23.25" customHeight="1" x14ac:dyDescent="0.3">
      <c r="A5" s="37" t="s">
        <v>1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6"/>
    </row>
    <row r="7" spans="1:13" ht="19.5" customHeight="1" x14ac:dyDescent="0.25">
      <c r="A7" s="44" t="s">
        <v>20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7"/>
    </row>
    <row r="8" spans="1:13" ht="19.5" customHeight="1" x14ac:dyDescent="0.25">
      <c r="A8" s="44" t="s">
        <v>22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7"/>
    </row>
    <row r="9" spans="1:13" ht="19.5" customHeight="1" x14ac:dyDescent="0.25">
      <c r="A9" s="49" t="s">
        <v>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7"/>
    </row>
    <row r="11" spans="1:13" ht="25.5" customHeight="1" x14ac:dyDescent="0.25">
      <c r="A11" s="45" t="s">
        <v>32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8"/>
    </row>
    <row r="13" spans="1:13" ht="18" customHeight="1" x14ac:dyDescent="0.25">
      <c r="A13" s="39" t="s">
        <v>3</v>
      </c>
      <c r="B13" s="40"/>
      <c r="C13" s="35" t="s">
        <v>4</v>
      </c>
      <c r="D13" s="33" t="s">
        <v>27</v>
      </c>
      <c r="E13" s="35" t="s">
        <v>5</v>
      </c>
      <c r="F13" s="35"/>
      <c r="G13" s="35"/>
      <c r="H13" s="35"/>
      <c r="I13" s="35"/>
      <c r="J13" s="35" t="s">
        <v>10</v>
      </c>
      <c r="K13" s="31" t="s">
        <v>11</v>
      </c>
      <c r="L13" s="2"/>
      <c r="M13" s="2"/>
    </row>
    <row r="14" spans="1:13" ht="54" customHeight="1" x14ac:dyDescent="0.25">
      <c r="A14" s="41"/>
      <c r="B14" s="42"/>
      <c r="C14" s="35"/>
      <c r="D14" s="34"/>
      <c r="E14" s="28" t="s">
        <v>6</v>
      </c>
      <c r="F14" s="3" t="s">
        <v>7</v>
      </c>
      <c r="G14" s="3" t="s">
        <v>8</v>
      </c>
      <c r="H14" s="28" t="s">
        <v>21</v>
      </c>
      <c r="I14" s="3" t="s">
        <v>9</v>
      </c>
      <c r="J14" s="35"/>
      <c r="K14" s="32"/>
      <c r="L14" s="2"/>
      <c r="M14" s="2"/>
    </row>
    <row r="15" spans="1:13" ht="18" customHeight="1" x14ac:dyDescent="0.25">
      <c r="A15" s="38">
        <v>1</v>
      </c>
      <c r="B15" s="38"/>
      <c r="C15" s="5">
        <v>17</v>
      </c>
      <c r="D15" s="5"/>
      <c r="E15" s="5"/>
      <c r="F15" s="5"/>
      <c r="G15" s="5"/>
      <c r="H15" s="5"/>
      <c r="I15" s="12">
        <f>SUM(E15:H15)</f>
        <v>0</v>
      </c>
      <c r="J15" s="9">
        <f>I15-C15</f>
        <v>-17</v>
      </c>
      <c r="K15" s="4"/>
    </row>
    <row r="16" spans="1:13" ht="18" customHeight="1" x14ac:dyDescent="0.25">
      <c r="A16" s="38">
        <v>2</v>
      </c>
      <c r="B16" s="38"/>
      <c r="C16" s="22">
        <v>17</v>
      </c>
      <c r="D16" s="22"/>
      <c r="E16" s="22"/>
      <c r="F16" s="22"/>
      <c r="G16" s="22"/>
      <c r="H16" s="22"/>
      <c r="I16" s="12">
        <f t="shared" ref="I16:I34" si="0">SUM(E16:H16)</f>
        <v>0</v>
      </c>
      <c r="J16" s="21">
        <f t="shared" ref="J16:J33" si="1">I16-C16</f>
        <v>-17</v>
      </c>
      <c r="K16" s="4"/>
    </row>
    <row r="17" spans="1:21" ht="18" customHeight="1" x14ac:dyDescent="0.25">
      <c r="A17" s="38">
        <v>3</v>
      </c>
      <c r="B17" s="38"/>
      <c r="C17" s="22">
        <v>17</v>
      </c>
      <c r="D17" s="22"/>
      <c r="E17" s="22"/>
      <c r="F17" s="22"/>
      <c r="G17" s="22"/>
      <c r="H17" s="22"/>
      <c r="I17" s="12">
        <f t="shared" si="0"/>
        <v>0</v>
      </c>
      <c r="J17" s="21">
        <f>I17-C17</f>
        <v>-17</v>
      </c>
      <c r="K17" s="4"/>
    </row>
    <row r="18" spans="1:21" ht="18" customHeight="1" x14ac:dyDescent="0.25">
      <c r="A18" s="38">
        <v>4</v>
      </c>
      <c r="B18" s="38"/>
      <c r="C18" s="22">
        <v>17</v>
      </c>
      <c r="D18" s="22"/>
      <c r="E18" s="22"/>
      <c r="F18" s="22"/>
      <c r="G18" s="22"/>
      <c r="H18" s="22"/>
      <c r="I18" s="12">
        <f t="shared" si="0"/>
        <v>0</v>
      </c>
      <c r="J18" s="21">
        <f t="shared" si="1"/>
        <v>-17</v>
      </c>
      <c r="K18" s="4"/>
    </row>
    <row r="19" spans="1:21" ht="18" customHeight="1" x14ac:dyDescent="0.25">
      <c r="A19" s="38">
        <v>5</v>
      </c>
      <c r="B19" s="38"/>
      <c r="C19" s="22">
        <v>17</v>
      </c>
      <c r="D19" s="22"/>
      <c r="E19" s="22"/>
      <c r="F19" s="22"/>
      <c r="G19" s="22"/>
      <c r="H19" s="22"/>
      <c r="I19" s="12">
        <f t="shared" si="0"/>
        <v>0</v>
      </c>
      <c r="J19" s="21">
        <f t="shared" si="1"/>
        <v>-17</v>
      </c>
      <c r="K19" s="4"/>
    </row>
    <row r="20" spans="1:21" ht="18" customHeight="1" x14ac:dyDescent="0.25">
      <c r="A20" s="38">
        <v>6</v>
      </c>
      <c r="B20" s="38"/>
      <c r="C20" s="22">
        <v>17</v>
      </c>
      <c r="D20" s="22"/>
      <c r="E20" s="22"/>
      <c r="F20" s="22"/>
      <c r="G20" s="22"/>
      <c r="H20" s="22"/>
      <c r="I20" s="12">
        <f t="shared" si="0"/>
        <v>0</v>
      </c>
      <c r="J20" s="21">
        <f t="shared" si="1"/>
        <v>-17</v>
      </c>
      <c r="K20" s="4"/>
    </row>
    <row r="21" spans="1:21" ht="18" customHeight="1" x14ac:dyDescent="0.25">
      <c r="A21" s="38">
        <v>7</v>
      </c>
      <c r="B21" s="38"/>
      <c r="C21" s="22">
        <v>17</v>
      </c>
      <c r="D21" s="22"/>
      <c r="E21" s="22"/>
      <c r="F21" s="22"/>
      <c r="G21" s="22"/>
      <c r="H21" s="22"/>
      <c r="I21" s="12">
        <f t="shared" si="0"/>
        <v>0</v>
      </c>
      <c r="J21" s="21">
        <f t="shared" si="1"/>
        <v>-17</v>
      </c>
      <c r="K21" s="4"/>
    </row>
    <row r="22" spans="1:21" ht="18" customHeight="1" x14ac:dyDescent="0.25">
      <c r="A22" s="38">
        <v>8</v>
      </c>
      <c r="B22" s="38"/>
      <c r="C22" s="22">
        <v>17</v>
      </c>
      <c r="D22" s="22"/>
      <c r="E22" s="22"/>
      <c r="F22" s="22"/>
      <c r="G22" s="22"/>
      <c r="H22" s="22"/>
      <c r="I22" s="12">
        <f t="shared" si="0"/>
        <v>0</v>
      </c>
      <c r="J22" s="21">
        <f t="shared" si="1"/>
        <v>-17</v>
      </c>
      <c r="K22" s="4"/>
    </row>
    <row r="23" spans="1:21" ht="18" customHeight="1" x14ac:dyDescent="0.25">
      <c r="A23" s="38">
        <v>9</v>
      </c>
      <c r="B23" s="38"/>
      <c r="C23" s="22">
        <v>17</v>
      </c>
      <c r="D23" s="22"/>
      <c r="E23" s="22"/>
      <c r="F23" s="22"/>
      <c r="G23" s="22"/>
      <c r="H23" s="22"/>
      <c r="I23" s="12">
        <f t="shared" si="0"/>
        <v>0</v>
      </c>
      <c r="J23" s="21">
        <f t="shared" si="1"/>
        <v>-17</v>
      </c>
      <c r="K23" s="4"/>
    </row>
    <row r="24" spans="1:21" ht="18" customHeight="1" x14ac:dyDescent="0.25">
      <c r="A24" s="38">
        <v>10</v>
      </c>
      <c r="B24" s="38"/>
      <c r="C24" s="22">
        <v>17</v>
      </c>
      <c r="D24" s="22"/>
      <c r="E24" s="22"/>
      <c r="F24" s="22"/>
      <c r="G24" s="22"/>
      <c r="H24" s="22"/>
      <c r="I24" s="12">
        <f t="shared" si="0"/>
        <v>0</v>
      </c>
      <c r="J24" s="21">
        <f t="shared" si="1"/>
        <v>-17</v>
      </c>
      <c r="K24" s="4"/>
    </row>
    <row r="25" spans="1:21" ht="18" customHeight="1" x14ac:dyDescent="0.25">
      <c r="A25" s="38">
        <v>11</v>
      </c>
      <c r="B25" s="38"/>
      <c r="C25" s="22">
        <v>17</v>
      </c>
      <c r="D25" s="22"/>
      <c r="E25" s="22"/>
      <c r="F25" s="22"/>
      <c r="G25" s="22"/>
      <c r="H25" s="22"/>
      <c r="I25" s="12">
        <f t="shared" si="0"/>
        <v>0</v>
      </c>
      <c r="J25" s="21">
        <f t="shared" si="1"/>
        <v>-17</v>
      </c>
      <c r="K25" s="4"/>
    </row>
    <row r="26" spans="1:21" ht="18" customHeight="1" x14ac:dyDescent="0.25">
      <c r="A26" s="38">
        <v>12</v>
      </c>
      <c r="B26" s="38"/>
      <c r="C26" s="22">
        <v>17</v>
      </c>
      <c r="D26" s="22"/>
      <c r="E26" s="22"/>
      <c r="F26" s="22"/>
      <c r="G26" s="22"/>
      <c r="H26" s="22"/>
      <c r="I26" s="12">
        <f t="shared" si="0"/>
        <v>0</v>
      </c>
      <c r="J26" s="21">
        <f t="shared" si="1"/>
        <v>-17</v>
      </c>
      <c r="K26" s="4"/>
    </row>
    <row r="27" spans="1:21" ht="18" customHeight="1" x14ac:dyDescent="0.25">
      <c r="A27" s="38">
        <v>13</v>
      </c>
      <c r="B27" s="38"/>
      <c r="C27" s="22">
        <v>17</v>
      </c>
      <c r="D27" s="22"/>
      <c r="E27" s="22"/>
      <c r="F27" s="22"/>
      <c r="G27" s="22"/>
      <c r="H27" s="22"/>
      <c r="I27" s="12">
        <f t="shared" si="0"/>
        <v>0</v>
      </c>
      <c r="J27" s="21">
        <f>I27-C27</f>
        <v>-17</v>
      </c>
      <c r="K27" s="4"/>
    </row>
    <row r="28" spans="1:21" ht="18" customHeight="1" x14ac:dyDescent="0.25">
      <c r="A28" s="38">
        <v>14</v>
      </c>
      <c r="B28" s="38"/>
      <c r="C28" s="22">
        <v>17</v>
      </c>
      <c r="D28" s="22"/>
      <c r="E28" s="22"/>
      <c r="F28" s="22"/>
      <c r="G28" s="22"/>
      <c r="H28" s="22"/>
      <c r="I28" s="12">
        <f t="shared" si="0"/>
        <v>0</v>
      </c>
      <c r="J28" s="21">
        <f t="shared" si="1"/>
        <v>-17</v>
      </c>
      <c r="K28" s="4"/>
    </row>
    <row r="29" spans="1:21" ht="18" customHeight="1" x14ac:dyDescent="0.25">
      <c r="A29" s="38">
        <v>15</v>
      </c>
      <c r="B29" s="38"/>
      <c r="C29" s="22">
        <v>17</v>
      </c>
      <c r="D29" s="22"/>
      <c r="E29" s="22"/>
      <c r="F29" s="22"/>
      <c r="G29" s="22"/>
      <c r="H29" s="22"/>
      <c r="I29" s="12">
        <f t="shared" si="0"/>
        <v>0</v>
      </c>
      <c r="J29" s="21">
        <f t="shared" si="1"/>
        <v>-17</v>
      </c>
      <c r="K29" s="4"/>
    </row>
    <row r="30" spans="1:21" ht="18" customHeight="1" x14ac:dyDescent="0.25">
      <c r="A30" s="38">
        <v>16</v>
      </c>
      <c r="B30" s="38"/>
      <c r="C30" s="22">
        <v>17</v>
      </c>
      <c r="D30" s="22"/>
      <c r="E30" s="22"/>
      <c r="F30" s="22"/>
      <c r="G30" s="22"/>
      <c r="H30" s="22"/>
      <c r="I30" s="12">
        <f t="shared" si="0"/>
        <v>0</v>
      </c>
      <c r="J30" s="21">
        <f t="shared" si="1"/>
        <v>-17</v>
      </c>
      <c r="K30" s="4"/>
    </row>
    <row r="31" spans="1:21" ht="18" customHeight="1" x14ac:dyDescent="0.25">
      <c r="A31" s="38">
        <v>17</v>
      </c>
      <c r="B31" s="38"/>
      <c r="C31" s="22">
        <v>17</v>
      </c>
      <c r="D31" s="22"/>
      <c r="E31" s="22"/>
      <c r="F31" s="22"/>
      <c r="G31" s="22"/>
      <c r="H31" s="22"/>
      <c r="I31" s="12">
        <f t="shared" si="0"/>
        <v>0</v>
      </c>
      <c r="J31" s="21">
        <f t="shared" si="1"/>
        <v>-17</v>
      </c>
      <c r="K31" s="4"/>
    </row>
    <row r="32" spans="1:21" s="23" customFormat="1" ht="18" customHeight="1" x14ac:dyDescent="0.25">
      <c r="A32" s="50">
        <v>18</v>
      </c>
      <c r="B32" s="50"/>
      <c r="C32" s="27">
        <v>17</v>
      </c>
      <c r="D32" s="26"/>
      <c r="E32" s="27"/>
      <c r="F32" s="26"/>
      <c r="G32" s="26"/>
      <c r="H32" s="26"/>
      <c r="I32" s="12">
        <f t="shared" si="0"/>
        <v>0</v>
      </c>
      <c r="J32" s="12">
        <f t="shared" si="1"/>
        <v>-17</v>
      </c>
      <c r="K32" s="25"/>
      <c r="L32" s="24"/>
      <c r="M32" s="24"/>
      <c r="N32" s="24"/>
      <c r="O32" s="24"/>
      <c r="P32" s="24"/>
      <c r="Q32" s="24"/>
      <c r="R32" s="24"/>
      <c r="S32" s="24"/>
      <c r="T32" s="24"/>
      <c r="U32" s="24"/>
    </row>
    <row r="33" spans="1:11" ht="18" customHeight="1" x14ac:dyDescent="0.25">
      <c r="A33" s="38">
        <v>19</v>
      </c>
      <c r="B33" s="38"/>
      <c r="C33" s="22">
        <v>17</v>
      </c>
      <c r="D33" s="5"/>
      <c r="E33" s="22"/>
      <c r="F33" s="5"/>
      <c r="G33" s="5"/>
      <c r="H33" s="5"/>
      <c r="I33" s="12">
        <f t="shared" si="0"/>
        <v>0</v>
      </c>
      <c r="J33" s="21">
        <f t="shared" si="1"/>
        <v>-17</v>
      </c>
      <c r="K33" s="4"/>
    </row>
    <row r="34" spans="1:11" x14ac:dyDescent="0.25">
      <c r="A34" s="51" t="s">
        <v>16</v>
      </c>
      <c r="B34" s="52"/>
      <c r="C34" s="19">
        <f t="shared" ref="C34:H34" si="2">SUM(C15:C33)</f>
        <v>323</v>
      </c>
      <c r="D34" s="9">
        <f t="shared" si="2"/>
        <v>0</v>
      </c>
      <c r="E34" s="9">
        <f t="shared" si="2"/>
        <v>0</v>
      </c>
      <c r="F34" s="9">
        <f t="shared" si="2"/>
        <v>0</v>
      </c>
      <c r="G34" s="9">
        <f t="shared" si="2"/>
        <v>0</v>
      </c>
      <c r="H34" s="13">
        <f t="shared" si="2"/>
        <v>0</v>
      </c>
      <c r="I34" s="12">
        <f t="shared" si="0"/>
        <v>0</v>
      </c>
      <c r="J34" s="21">
        <f>I34-C34</f>
        <v>-323</v>
      </c>
      <c r="K34" s="4"/>
    </row>
    <row r="36" spans="1:11" ht="16.5" x14ac:dyDescent="0.25">
      <c r="A36" s="47" t="s">
        <v>33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16.5" x14ac:dyDescent="0.25">
      <c r="A37" s="46" t="s">
        <v>31</v>
      </c>
      <c r="B37" s="46"/>
      <c r="C37" s="46"/>
      <c r="D37" s="46"/>
      <c r="E37" s="46"/>
      <c r="F37" s="46"/>
      <c r="G37" s="46"/>
      <c r="H37" s="46"/>
      <c r="I37" s="46"/>
      <c r="J37" s="46"/>
      <c r="K37" s="46"/>
    </row>
    <row r="38" spans="1:11" ht="16.5" x14ac:dyDescent="0.25">
      <c r="A38" s="45" t="s">
        <v>30</v>
      </c>
      <c r="B38" s="45"/>
      <c r="C38" s="45"/>
      <c r="D38" s="45"/>
      <c r="E38" s="29"/>
    </row>
    <row r="39" spans="1:11" ht="16.5" x14ac:dyDescent="0.25">
      <c r="A39" s="45" t="s">
        <v>28</v>
      </c>
      <c r="B39" s="45"/>
      <c r="C39" s="45"/>
      <c r="D39" s="45"/>
      <c r="E39" s="29"/>
    </row>
    <row r="44" spans="1:11" x14ac:dyDescent="0.25">
      <c r="A44" s="36" t="s">
        <v>29</v>
      </c>
      <c r="B44" s="36"/>
      <c r="C44" s="36"/>
      <c r="D44" s="36"/>
      <c r="E44" s="30"/>
    </row>
  </sheetData>
  <protectedRanges>
    <protectedRange sqref="A7:K9" name="Range4"/>
    <protectedRange sqref="K15:K34" name="Range2"/>
    <protectedRange sqref="C15:H33" name="Range1"/>
    <protectedRange sqref="A36:K36 A45:K46" name="Range3"/>
    <protectedRange sqref="A38:E44 J37:K44 A37:I37" name="Range3_1"/>
  </protectedRanges>
  <mergeCells count="40">
    <mergeCell ref="A44:D44"/>
    <mergeCell ref="A26:B26"/>
    <mergeCell ref="A27:B27"/>
    <mergeCell ref="A33:B33"/>
    <mergeCell ref="A28:B28"/>
    <mergeCell ref="A29:B29"/>
    <mergeCell ref="A30:B30"/>
    <mergeCell ref="A31:B31"/>
    <mergeCell ref="A32:B32"/>
    <mergeCell ref="A37:K37"/>
    <mergeCell ref="A34:B34"/>
    <mergeCell ref="A36:K36"/>
    <mergeCell ref="A38:D38"/>
    <mergeCell ref="A39:D39"/>
    <mergeCell ref="C13:C14"/>
    <mergeCell ref="E13:I13"/>
    <mergeCell ref="A13:B14"/>
    <mergeCell ref="A15:B15"/>
    <mergeCell ref="A16:B16"/>
    <mergeCell ref="A22:B22"/>
    <mergeCell ref="A23:B23"/>
    <mergeCell ref="A24:B24"/>
    <mergeCell ref="A25:B25"/>
    <mergeCell ref="A1:E1"/>
    <mergeCell ref="A2:E2"/>
    <mergeCell ref="A9:K9"/>
    <mergeCell ref="A11:K11"/>
    <mergeCell ref="K13:K14"/>
    <mergeCell ref="J13:J14"/>
    <mergeCell ref="D13:D14"/>
    <mergeCell ref="A17:B17"/>
    <mergeCell ref="A18:B18"/>
    <mergeCell ref="A19:B19"/>
    <mergeCell ref="A20:B20"/>
    <mergeCell ref="A21:B21"/>
    <mergeCell ref="F1:K1"/>
    <mergeCell ref="F2:K2"/>
    <mergeCell ref="A5:K5"/>
    <mergeCell ref="A7:K7"/>
    <mergeCell ref="A8:K8"/>
  </mergeCells>
  <pageMargins left="0.51" right="0.24" top="0.32" bottom="0.3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Cả năm</vt:lpstr>
      <vt:lpstr>HKI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PhuThanh</dc:creator>
  <cp:lastModifiedBy>Admin</cp:lastModifiedBy>
  <cp:lastPrinted>2021-06-14T02:30:07Z</cp:lastPrinted>
  <dcterms:created xsi:type="dcterms:W3CDTF">2017-01-19T03:28:53Z</dcterms:created>
  <dcterms:modified xsi:type="dcterms:W3CDTF">2025-05-16T01:58:54Z</dcterms:modified>
</cp:coreProperties>
</file>